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2023" sheetId="4" r:id="rId1"/>
  </sheets>
  <definedNames>
    <definedName name="_xlnm._FilterDatabase" localSheetId="0" hidden="1">'2023'!$A$1:$M$65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<sst xmlns="http://schemas.openxmlformats.org/spreadsheetml/2006/main" count="390" uniqueCount="234">
  <si>
    <r>
      <rPr>
        <b/>
        <sz val="11"/>
        <rFont val="宋体"/>
        <charset val="134"/>
      </rPr>
      <t>德州机电工程学校</t>
    </r>
    <r>
      <rPr>
        <b/>
        <sz val="11"/>
        <rFont val="Times New Roman"/>
        <charset val="134"/>
      </rPr>
      <t>2023</t>
    </r>
    <r>
      <rPr>
        <b/>
        <sz val="11"/>
        <rFont val="宋体"/>
        <charset val="134"/>
      </rPr>
      <t>年秋季学期教材选用记录表</t>
    </r>
  </si>
  <si>
    <r>
      <t xml:space="preserve">   系部：（公章）</t>
    </r>
    <r>
      <rPr>
        <b/>
        <u/>
        <sz val="9"/>
        <rFont val="宋体"/>
        <charset val="134"/>
      </rPr>
      <t xml:space="preserve"> 德州机电工程学校 </t>
    </r>
    <r>
      <rPr>
        <b/>
        <sz val="9"/>
        <rFont val="宋体"/>
        <charset val="134"/>
      </rPr>
      <t xml:space="preserve">                         负责人签字：                                                </t>
    </r>
  </si>
  <si>
    <t>序号</t>
  </si>
  <si>
    <t>课程名称</t>
  </si>
  <si>
    <t>教材名称（全称）</t>
  </si>
  <si>
    <t>出版社</t>
  </si>
  <si>
    <t>第一作者</t>
  </si>
  <si>
    <t>书号ISBN</t>
  </si>
  <si>
    <t>定价</t>
  </si>
  <si>
    <t>是否教育部规划教材</t>
  </si>
  <si>
    <t>使用班级</t>
  </si>
  <si>
    <t>学 生</t>
  </si>
  <si>
    <t>教 师</t>
  </si>
  <si>
    <t>样书</t>
  </si>
  <si>
    <t>订 购</t>
  </si>
  <si>
    <t>数量</t>
  </si>
  <si>
    <t>总数量</t>
  </si>
  <si>
    <t>劳动教育</t>
  </si>
  <si>
    <t>新时代劳动教育实践教程</t>
  </si>
  <si>
    <t>郑州大学出版社</t>
  </si>
  <si>
    <t>蔡沐禅</t>
  </si>
  <si>
    <t>978-7-5645-8035-3</t>
  </si>
  <si>
    <t>是</t>
  </si>
  <si>
    <t>2021级五贯</t>
  </si>
  <si>
    <t>语文</t>
  </si>
  <si>
    <t>中等职业学校教科书·语文（基础模块·上册）</t>
  </si>
  <si>
    <t>高等教育出版社</t>
  </si>
  <si>
    <t>倪文锦  王立军</t>
  </si>
  <si>
    <t>978-7-04-060915-8</t>
  </si>
  <si>
    <t>国规教材，统一指定</t>
  </si>
  <si>
    <t>2023级</t>
  </si>
  <si>
    <t>配套教师教学用书</t>
  </si>
  <si>
    <t>中等职业学校教科书·语文（职业模块）</t>
  </si>
  <si>
    <t>978-7-04-060913-4</t>
  </si>
  <si>
    <t>2022级</t>
  </si>
  <si>
    <t>数学</t>
  </si>
  <si>
    <t>数学（基础模块）上册</t>
  </si>
  <si>
    <t>人民教育出版社</t>
  </si>
  <si>
    <t>房艮孙</t>
  </si>
  <si>
    <t>9787107359927</t>
  </si>
  <si>
    <t>数学（基础模块）上册教师教学用书</t>
  </si>
  <si>
    <t>数学（基础模块）上册配套练习册</t>
  </si>
  <si>
    <t>数学（拓展模块一）</t>
  </si>
  <si>
    <t>9787107365911</t>
  </si>
  <si>
    <t>数学（拓展模块一）教师教学用书</t>
  </si>
  <si>
    <t>数学（拓展模块一）配套练习册</t>
  </si>
  <si>
    <t>英语</t>
  </si>
  <si>
    <t>英语（基础模块1）学生用书</t>
  </si>
  <si>
    <t>外语教学与研究出版社</t>
  </si>
  <si>
    <t>闫国华</t>
  </si>
  <si>
    <t>9787521324570</t>
  </si>
  <si>
    <t xml:space="preserve">是 </t>
  </si>
  <si>
    <t>英语（拓展模块）学生用书</t>
  </si>
  <si>
    <t>9787521330304</t>
  </si>
  <si>
    <t>中国特色社会主义</t>
  </si>
  <si>
    <t>中等职业学校教科书·思想政治（中国特色社会主义）</t>
  </si>
  <si>
    <t>靳诺  孙蚌珠</t>
  </si>
  <si>
    <t>978-7-04-060907-3</t>
  </si>
  <si>
    <t>哲学与人生</t>
  </si>
  <si>
    <t>中等职业学校教科书·思想政治（哲学与人生）</t>
  </si>
  <si>
    <t>978-7-04-060909-7</t>
  </si>
  <si>
    <t>毛概</t>
  </si>
  <si>
    <t>毛泽东思想和中国特色社会主义理论体系概论</t>
  </si>
  <si>
    <t>2021级</t>
  </si>
  <si>
    <t>历史</t>
  </si>
  <si>
    <t>中等职业学校教科书·历史（中国历史）</t>
  </si>
  <si>
    <t>郑师渠  晏绍祥</t>
  </si>
  <si>
    <t>978-7-04-060912-7</t>
  </si>
  <si>
    <t>信息技术</t>
  </si>
  <si>
    <t>信息技术（基础模块）上册</t>
  </si>
  <si>
    <t>徐维祥</t>
  </si>
  <si>
    <t>9787040562699</t>
  </si>
  <si>
    <t>音乐</t>
  </si>
  <si>
    <t>艺术（音乐鉴赏与实践）</t>
  </si>
  <si>
    <t>孙媛媛</t>
  </si>
  <si>
    <t>9787040562729</t>
  </si>
  <si>
    <t>2023级计算机、会计、口腔</t>
  </si>
  <si>
    <t>美术</t>
  </si>
  <si>
    <t>艺术（美术鉴赏与实践）</t>
  </si>
  <si>
    <t>刘礼宾</t>
  </si>
  <si>
    <t>9787040562712</t>
  </si>
  <si>
    <t>23级家政、机电、无人机、直播电商</t>
  </si>
  <si>
    <t>体育</t>
  </si>
  <si>
    <t>体育与健康</t>
  </si>
  <si>
    <t>李金梅</t>
  </si>
  <si>
    <t>9787040562736</t>
  </si>
  <si>
    <t>物理</t>
  </si>
  <si>
    <t>物理（通用类）</t>
  </si>
  <si>
    <t>褚君浩、朱志勇</t>
  </si>
  <si>
    <t>9787107357848</t>
  </si>
  <si>
    <t>2023级机电、无人机</t>
  </si>
  <si>
    <t>会计基本技能</t>
  </si>
  <si>
    <t>会计基本技能（第二版）</t>
  </si>
  <si>
    <t>关红</t>
  </si>
  <si>
    <t>2023级会计</t>
  </si>
  <si>
    <t>会计基本技能强化训练（第二版）</t>
  </si>
  <si>
    <t>978-7-04-054006-2</t>
  </si>
  <si>
    <t>数学（拓展模块二）数学工具专题</t>
  </si>
  <si>
    <t>9787107370274</t>
  </si>
  <si>
    <t>英语（职业模块 工科类）学生用书</t>
  </si>
  <si>
    <t>9787521330472</t>
  </si>
  <si>
    <t>电子技术</t>
  </si>
  <si>
    <t>电工电子技术与技能</t>
  </si>
  <si>
    <t>电子工业出版社</t>
  </si>
  <si>
    <t>范国伟</t>
  </si>
  <si>
    <t>978-7-121-29753-3</t>
  </si>
  <si>
    <t>2022级汽车、机电、无人机</t>
  </si>
  <si>
    <t>AutoCAD</t>
  </si>
  <si>
    <t>计算机绘图——中文版AutoCAD2012实例教程</t>
  </si>
  <si>
    <t>陈桂芳</t>
  </si>
  <si>
    <t>21555-1</t>
  </si>
  <si>
    <t>2022级汽车、建筑、无人机、机电</t>
  </si>
  <si>
    <t>计算机网络基础</t>
  </si>
  <si>
    <t>计算机网络技术（第4版）</t>
  </si>
  <si>
    <t>王协瑞</t>
  </si>
  <si>
    <t>2022级计算机</t>
  </si>
  <si>
    <t>C语言</t>
  </si>
  <si>
    <t>编程语言基础——C语言（第4版）</t>
  </si>
  <si>
    <t>陈琳</t>
  </si>
  <si>
    <t>978-7-04-045664-6</t>
  </si>
  <si>
    <t>数字视频编辑PR</t>
  </si>
  <si>
    <t>数字影音后期制作——Adobe Premiere Pro CC（第2版）</t>
  </si>
  <si>
    <t>王海花</t>
  </si>
  <si>
    <t>978-7-04-047619-4</t>
  </si>
  <si>
    <t>2022级计算机非创新班</t>
  </si>
  <si>
    <t>Flash CS6 动画制作</t>
  </si>
  <si>
    <t>Flash CS6 动画制作案例教程</t>
  </si>
  <si>
    <t>刘鹏程</t>
  </si>
  <si>
    <t>2022级计算机创新班</t>
  </si>
  <si>
    <t>企业财务会计</t>
  </si>
  <si>
    <t>杨蕊、梁健秋</t>
  </si>
  <si>
    <t>978-7-04-049938-4</t>
  </si>
  <si>
    <t>2022级会计</t>
  </si>
  <si>
    <t>金融基础</t>
  </si>
  <si>
    <t>山东人民出版社</t>
  </si>
  <si>
    <t>田晓静</t>
  </si>
  <si>
    <t>Excel在会计中的应用</t>
  </si>
  <si>
    <t>孙万军</t>
  </si>
  <si>
    <t>中国旅游地理</t>
  </si>
  <si>
    <t>中国旅游地理（第二版）</t>
  </si>
  <si>
    <t>芦爱英  王雁</t>
  </si>
  <si>
    <t>978-7-04-054368-1</t>
  </si>
  <si>
    <t>2022级高铁</t>
  </si>
  <si>
    <t>形体训练</t>
  </si>
  <si>
    <t>形体与礼仪</t>
  </si>
  <si>
    <t>谭华</t>
  </si>
  <si>
    <t>978-7-04-055974-3</t>
  </si>
  <si>
    <t>高速铁路心理学</t>
  </si>
  <si>
    <t>旅游心理学</t>
  </si>
  <si>
    <t>张志毅、李灿佳</t>
  </si>
  <si>
    <t>978-7-04-052193-1</t>
  </si>
  <si>
    <t>营养与膳食</t>
  </si>
  <si>
    <t>病理学基础（第3版）</t>
  </si>
  <si>
    <t>人民卫生出版社</t>
  </si>
  <si>
    <t>张军荣、杨怀宝</t>
  </si>
  <si>
    <t>978-7-117-20719-5</t>
  </si>
  <si>
    <t>2022级家政</t>
  </si>
  <si>
    <t>病原生物与免疫学基础</t>
  </si>
  <si>
    <t>病原生物与免疫学基础（第三版）</t>
  </si>
  <si>
    <t>吕瑞芳</t>
  </si>
  <si>
    <t>978-7-117-20720-1</t>
  </si>
  <si>
    <t>中国古建筑与园林</t>
  </si>
  <si>
    <t>中国古建筑与园林（第三版）</t>
  </si>
  <si>
    <t>芦爱英、沈民权</t>
  </si>
  <si>
    <t>978-7-04-055196-9</t>
  </si>
  <si>
    <t>2022级建筑</t>
  </si>
  <si>
    <t>应用文写作</t>
  </si>
  <si>
    <t>应用文写作项目教程</t>
  </si>
  <si>
    <t>机械工业出版社</t>
  </si>
  <si>
    <t>罗予、 周雯</t>
  </si>
  <si>
    <t>978-7-111-63276-4</t>
  </si>
  <si>
    <t>Illustrator CC平面设计</t>
  </si>
  <si>
    <t>Illustrator CC平面设计实例教程</t>
  </si>
  <si>
    <t>北京理工大学出版社</t>
  </si>
  <si>
    <t>闫红云</t>
  </si>
  <si>
    <t>2021级计算机</t>
  </si>
  <si>
    <t>实用美术基础</t>
  </si>
  <si>
    <t>实用美术基础（第4版）</t>
  </si>
  <si>
    <t>郑向虹</t>
  </si>
  <si>
    <t>PS实训</t>
  </si>
  <si>
    <t>广告及包装设计（Photoshop CS6）（全彩）</t>
  </si>
  <si>
    <t>苏乃斌</t>
  </si>
  <si>
    <t>978-7-121-32457-4</t>
  </si>
  <si>
    <t>会计文化</t>
  </si>
  <si>
    <t>会计文化认知</t>
  </si>
  <si>
    <t>中国财政经济出版社</t>
  </si>
  <si>
    <t>陈雪松</t>
  </si>
  <si>
    <t>2021级会计</t>
  </si>
  <si>
    <t>会计基础模拟实训</t>
  </si>
  <si>
    <t>李树斌</t>
  </si>
  <si>
    <t>978-7-5682-5886-9</t>
  </si>
  <si>
    <t>汽车发动机构造与拆装（第2版）</t>
  </si>
  <si>
    <t>孔超</t>
  </si>
  <si>
    <t>978-7-5682-7752-5</t>
  </si>
  <si>
    <t>2021级汽修</t>
  </si>
  <si>
    <t>汽车底盘构造与拆装（第2版）</t>
  </si>
  <si>
    <t>周广春</t>
  </si>
  <si>
    <t>978-7-5682-7734-1</t>
  </si>
  <si>
    <t>建筑识图</t>
  </si>
  <si>
    <t>建筑识图（双色）</t>
  </si>
  <si>
    <t>郭耀邦</t>
  </si>
  <si>
    <t>35471-00</t>
  </si>
  <si>
    <t>2021级建筑</t>
  </si>
  <si>
    <t>建筑材料</t>
  </si>
  <si>
    <t>谭平、张瑞红、孙青霭</t>
  </si>
  <si>
    <t>978-7-5682-6075-6</t>
  </si>
  <si>
    <t>机械基础</t>
  </si>
  <si>
    <t>中国劳动出版社</t>
  </si>
  <si>
    <t>孙大俊</t>
  </si>
  <si>
    <t>A02-8567</t>
  </si>
  <si>
    <t>2021级无人机机器人、机电</t>
  </si>
  <si>
    <t>工业机器人技术基础</t>
  </si>
  <si>
    <t>电子工业出版社有限公司</t>
  </si>
  <si>
    <t>杨杰忠</t>
  </si>
  <si>
    <t>978-7-12132035-4</t>
  </si>
  <si>
    <t>2021级无人机机器人</t>
  </si>
  <si>
    <t>无人机技术基础</t>
  </si>
  <si>
    <t>何华国</t>
  </si>
  <si>
    <t>978-7-04-051480-3</t>
  </si>
  <si>
    <t>车工实训</t>
  </si>
  <si>
    <t>金属加工与实训—车工实训（第2版）</t>
  </si>
  <si>
    <t>张国军</t>
  </si>
  <si>
    <t>52260</t>
  </si>
  <si>
    <t>2021级机电</t>
  </si>
  <si>
    <t>中英文录入</t>
  </si>
  <si>
    <t>计算机录入技术</t>
  </si>
  <si>
    <t>卢华升</t>
  </si>
  <si>
    <t>978-7-04-050325-8</t>
  </si>
  <si>
    <t>2021级高铁</t>
  </si>
  <si>
    <t>语言艺术</t>
  </si>
  <si>
    <t>服务语言艺术（第2版）（附学习卡/防伪标）</t>
  </si>
  <si>
    <t>黄文清</t>
  </si>
  <si>
    <t>35300-00</t>
  </si>
  <si>
    <t>填表说明：1.“课程名称”栏按教学计划规定的课程名称填写；2.“教材名称”栏中除填写教材名全称外，还应填写版次；3.“出版社、作者、书号（ISBN）、定价”栏参照《全国大中专教学用书汇编》中的信息填写；4.“是否教育部规划教材”栏，如果是规划教材，需标注“十三五”“十二五”等具体信息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</si>
</sst>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</cellStyleXfs>
  <cellXfs count="38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wrapText="1"/>
    </xf>
    <xf numFmtId="0" fontId="5" fillId="0" borderId="1" xfId="49" applyFont="1" applyFill="1" applyBorder="1" applyAlignment="1">
      <alignment horizontal="left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176" fontId="4" fillId="0" borderId="3" xfId="49" applyNumberFormat="1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76" fontId="4" fillId="0" borderId="3" xfId="49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52" applyFont="1" applyFill="1" applyBorder="1" applyAlignment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4" fillId="0" borderId="3" xfId="52" applyNumberFormat="1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left" vertical="center" wrapText="1"/>
    </xf>
    <xf numFmtId="0" fontId="4" fillId="0" borderId="0" xfId="49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  <cellStyle name="常规 8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5"/>
  <sheetViews>
    <sheetView tabSelected="1" zoomScale="85" zoomScaleNormal="85" workbookViewId="0">
      <selection activeCell="A3" sqref="A3:M3"/>
    </sheetView>
  </sheetViews>
  <sheetFormatPr defaultColWidth="14.625" defaultRowHeight="13.5"/>
  <cols>
    <col min="1" max="1" width="5.25" style="3" customWidth="1"/>
    <col min="2" max="2" width="19.125" style="3" customWidth="1"/>
    <col min="3" max="3" width="33.875" style="4" customWidth="1"/>
    <col min="4" max="5" width="17.25" style="3" customWidth="1"/>
    <col min="6" max="6" width="15.25" style="3" customWidth="1"/>
    <col min="7" max="7" width="6" style="3" customWidth="1"/>
    <col min="8" max="8" width="16.75" style="3" customWidth="1"/>
    <col min="9" max="9" width="22.25" style="3" customWidth="1"/>
    <col min="10" max="11" width="6.25" style="3" customWidth="1"/>
    <col min="12" max="12" width="5.25" style="3" customWidth="1"/>
    <col min="13" max="13" width="7" style="3" customWidth="1"/>
    <col min="14" max="16384" width="14.625" style="3"/>
  </cols>
  <sheetData>
    <row r="1" ht="26.4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ht="30" customHeight="1" spans="1:13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</row>
    <row r="5" ht="30" customHeight="1" spans="1:13">
      <c r="A5" s="11"/>
      <c r="B5" s="10"/>
      <c r="C5" s="10"/>
      <c r="D5" s="10"/>
      <c r="E5" s="10"/>
      <c r="F5" s="12"/>
      <c r="G5" s="10"/>
      <c r="H5" s="10"/>
      <c r="I5" s="10"/>
      <c r="J5" s="10" t="s">
        <v>15</v>
      </c>
      <c r="K5" s="10" t="s">
        <v>15</v>
      </c>
      <c r="L5" s="10" t="s">
        <v>15</v>
      </c>
      <c r="M5" s="10" t="s">
        <v>16</v>
      </c>
    </row>
    <row r="6" s="1" customFormat="1" ht="25" customHeight="1" spans="1:13">
      <c r="A6" s="13">
        <v>1</v>
      </c>
      <c r="B6" s="14" t="s">
        <v>17</v>
      </c>
      <c r="C6" s="15" t="s">
        <v>18</v>
      </c>
      <c r="D6" s="15" t="s">
        <v>19</v>
      </c>
      <c r="E6" s="15" t="s">
        <v>20</v>
      </c>
      <c r="F6" s="15" t="s">
        <v>21</v>
      </c>
      <c r="G6" s="16">
        <v>43.9</v>
      </c>
      <c r="H6" s="14" t="s">
        <v>22</v>
      </c>
      <c r="I6" s="14" t="s">
        <v>23</v>
      </c>
      <c r="J6" s="14">
        <v>416</v>
      </c>
      <c r="K6" s="14">
        <v>3</v>
      </c>
      <c r="L6" s="14">
        <v>1</v>
      </c>
      <c r="M6" s="14">
        <f t="shared" ref="M6:M22" si="0">SUM(J6:L6)</f>
        <v>420</v>
      </c>
    </row>
    <row r="7" s="2" customFormat="1" ht="25" customHeight="1" spans="1:13">
      <c r="A7" s="17">
        <v>2</v>
      </c>
      <c r="B7" s="14" t="s">
        <v>24</v>
      </c>
      <c r="C7" s="18" t="s">
        <v>25</v>
      </c>
      <c r="D7" s="14" t="s">
        <v>26</v>
      </c>
      <c r="E7" s="19" t="s">
        <v>27</v>
      </c>
      <c r="F7" s="15" t="s">
        <v>28</v>
      </c>
      <c r="G7" s="20"/>
      <c r="H7" s="14" t="s">
        <v>29</v>
      </c>
      <c r="I7" s="14" t="s">
        <v>30</v>
      </c>
      <c r="J7" s="14">
        <v>610</v>
      </c>
      <c r="K7" s="14">
        <v>3</v>
      </c>
      <c r="L7" s="14">
        <v>1</v>
      </c>
      <c r="M7" s="14">
        <f t="shared" si="0"/>
        <v>614</v>
      </c>
    </row>
    <row r="8" s="2" customFormat="1" ht="25" customHeight="1" spans="1:13">
      <c r="A8" s="17">
        <v>3</v>
      </c>
      <c r="B8" s="14"/>
      <c r="C8" s="14" t="s">
        <v>31</v>
      </c>
      <c r="D8" s="14" t="s">
        <v>26</v>
      </c>
      <c r="E8" s="14"/>
      <c r="F8" s="21"/>
      <c r="G8" s="22"/>
      <c r="H8" s="14" t="s">
        <v>29</v>
      </c>
      <c r="I8" s="14" t="s">
        <v>30</v>
      </c>
      <c r="J8" s="14"/>
      <c r="K8" s="14">
        <v>3</v>
      </c>
      <c r="L8" s="14">
        <v>1</v>
      </c>
      <c r="M8" s="14">
        <f t="shared" si="0"/>
        <v>4</v>
      </c>
    </row>
    <row r="9" s="2" customFormat="1" ht="25" customHeight="1" spans="1:13">
      <c r="A9" s="13">
        <v>4</v>
      </c>
      <c r="B9" s="23" t="s">
        <v>24</v>
      </c>
      <c r="C9" s="19" t="s">
        <v>32</v>
      </c>
      <c r="D9" s="14" t="s">
        <v>26</v>
      </c>
      <c r="E9" s="19" t="s">
        <v>27</v>
      </c>
      <c r="F9" s="21" t="s">
        <v>33</v>
      </c>
      <c r="G9" s="22"/>
      <c r="H9" s="14" t="s">
        <v>29</v>
      </c>
      <c r="I9" s="14" t="s">
        <v>34</v>
      </c>
      <c r="J9" s="14">
        <v>470</v>
      </c>
      <c r="K9" s="14">
        <v>3</v>
      </c>
      <c r="L9" s="14">
        <v>1</v>
      </c>
      <c r="M9" s="14">
        <f t="shared" si="0"/>
        <v>474</v>
      </c>
    </row>
    <row r="10" s="2" customFormat="1" ht="25" customHeight="1" spans="1:13">
      <c r="A10" s="17">
        <v>5</v>
      </c>
      <c r="B10" s="24"/>
      <c r="C10" s="14" t="s">
        <v>31</v>
      </c>
      <c r="D10" s="14" t="s">
        <v>26</v>
      </c>
      <c r="E10" s="14"/>
      <c r="F10" s="21"/>
      <c r="G10" s="22"/>
      <c r="H10" s="14" t="s">
        <v>29</v>
      </c>
      <c r="I10" s="14" t="s">
        <v>34</v>
      </c>
      <c r="J10" s="14"/>
      <c r="K10" s="14">
        <v>3</v>
      </c>
      <c r="L10" s="14">
        <v>1</v>
      </c>
      <c r="M10" s="14">
        <f t="shared" si="0"/>
        <v>4</v>
      </c>
    </row>
    <row r="11" s="2" customFormat="1" ht="25" customHeight="1" spans="1:13">
      <c r="A11" s="17">
        <v>6</v>
      </c>
      <c r="B11" s="23" t="s">
        <v>35</v>
      </c>
      <c r="C11" s="14" t="s">
        <v>36</v>
      </c>
      <c r="D11" s="14" t="s">
        <v>37</v>
      </c>
      <c r="E11" s="25" t="s">
        <v>38</v>
      </c>
      <c r="F11" s="21" t="s">
        <v>39</v>
      </c>
      <c r="G11" s="22"/>
      <c r="H11" s="14" t="s">
        <v>22</v>
      </c>
      <c r="I11" s="14" t="s">
        <v>30</v>
      </c>
      <c r="J11" s="14">
        <v>610</v>
      </c>
      <c r="K11" s="14">
        <v>3</v>
      </c>
      <c r="L11" s="14">
        <v>1</v>
      </c>
      <c r="M11" s="14">
        <f t="shared" si="0"/>
        <v>614</v>
      </c>
    </row>
    <row r="12" s="2" customFormat="1" ht="25" customHeight="1" spans="1:13">
      <c r="A12" s="13">
        <v>7</v>
      </c>
      <c r="B12" s="26"/>
      <c r="C12" s="14" t="s">
        <v>40</v>
      </c>
      <c r="D12" s="14" t="s">
        <v>37</v>
      </c>
      <c r="E12" s="14"/>
      <c r="F12" s="21"/>
      <c r="G12" s="22"/>
      <c r="H12" s="14" t="s">
        <v>22</v>
      </c>
      <c r="I12" s="14" t="s">
        <v>30</v>
      </c>
      <c r="J12" s="14"/>
      <c r="K12" s="14">
        <v>3</v>
      </c>
      <c r="L12" s="14">
        <v>1</v>
      </c>
      <c r="M12" s="14">
        <f t="shared" si="0"/>
        <v>4</v>
      </c>
    </row>
    <row r="13" s="2" customFormat="1" ht="25" customHeight="1" spans="1:13">
      <c r="A13" s="17">
        <v>8</v>
      </c>
      <c r="B13" s="24"/>
      <c r="C13" s="14" t="s">
        <v>41</v>
      </c>
      <c r="D13" s="14" t="s">
        <v>37</v>
      </c>
      <c r="E13" s="14"/>
      <c r="F13" s="21"/>
      <c r="G13" s="22"/>
      <c r="H13" s="14" t="s">
        <v>22</v>
      </c>
      <c r="I13" s="14" t="s">
        <v>30</v>
      </c>
      <c r="J13" s="14">
        <v>610</v>
      </c>
      <c r="K13" s="14">
        <v>3</v>
      </c>
      <c r="L13" s="14">
        <v>1</v>
      </c>
      <c r="M13" s="14">
        <f t="shared" si="0"/>
        <v>614</v>
      </c>
    </row>
    <row r="14" s="2" customFormat="1" ht="25" customHeight="1" spans="1:13">
      <c r="A14" s="17">
        <v>9</v>
      </c>
      <c r="B14" s="23" t="s">
        <v>35</v>
      </c>
      <c r="C14" s="14" t="s">
        <v>42</v>
      </c>
      <c r="D14" s="14" t="s">
        <v>37</v>
      </c>
      <c r="E14" s="25" t="s">
        <v>38</v>
      </c>
      <c r="F14" s="21" t="s">
        <v>43</v>
      </c>
      <c r="G14" s="22"/>
      <c r="H14" s="14" t="s">
        <v>22</v>
      </c>
      <c r="I14" s="14" t="s">
        <v>34</v>
      </c>
      <c r="J14" s="14">
        <v>470</v>
      </c>
      <c r="K14" s="14">
        <v>3</v>
      </c>
      <c r="L14" s="14">
        <v>1</v>
      </c>
      <c r="M14" s="14">
        <f t="shared" si="0"/>
        <v>474</v>
      </c>
    </row>
    <row r="15" s="2" customFormat="1" ht="25" customHeight="1" spans="1:13">
      <c r="A15" s="13">
        <v>10</v>
      </c>
      <c r="B15" s="26"/>
      <c r="C15" s="14" t="s">
        <v>44</v>
      </c>
      <c r="D15" s="14" t="s">
        <v>37</v>
      </c>
      <c r="E15" s="14"/>
      <c r="F15" s="21"/>
      <c r="G15" s="22"/>
      <c r="H15" s="14" t="s">
        <v>22</v>
      </c>
      <c r="I15" s="14" t="s">
        <v>34</v>
      </c>
      <c r="J15" s="14"/>
      <c r="K15" s="14">
        <v>3</v>
      </c>
      <c r="L15" s="14">
        <v>1</v>
      </c>
      <c r="M15" s="14">
        <f t="shared" si="0"/>
        <v>4</v>
      </c>
    </row>
    <row r="16" s="2" customFormat="1" ht="25" customHeight="1" spans="1:13">
      <c r="A16" s="17">
        <v>11</v>
      </c>
      <c r="B16" s="24"/>
      <c r="C16" s="14" t="s">
        <v>45</v>
      </c>
      <c r="D16" s="14" t="s">
        <v>37</v>
      </c>
      <c r="E16" s="14"/>
      <c r="F16" s="21"/>
      <c r="G16" s="22"/>
      <c r="H16" s="14" t="s">
        <v>22</v>
      </c>
      <c r="I16" s="14" t="s">
        <v>34</v>
      </c>
      <c r="J16" s="14">
        <v>470</v>
      </c>
      <c r="K16" s="14">
        <v>3</v>
      </c>
      <c r="L16" s="14">
        <v>1</v>
      </c>
      <c r="M16" s="14">
        <f t="shared" si="0"/>
        <v>474</v>
      </c>
    </row>
    <row r="17" s="2" customFormat="1" ht="25" customHeight="1" spans="1:13">
      <c r="A17" s="17">
        <v>12</v>
      </c>
      <c r="B17" s="14" t="s">
        <v>46</v>
      </c>
      <c r="C17" s="27" t="s">
        <v>47</v>
      </c>
      <c r="D17" s="28" t="s">
        <v>48</v>
      </c>
      <c r="E17" s="27" t="s">
        <v>49</v>
      </c>
      <c r="F17" s="21" t="s">
        <v>50</v>
      </c>
      <c r="G17" s="22"/>
      <c r="H17" s="14" t="s">
        <v>51</v>
      </c>
      <c r="I17" s="14" t="s">
        <v>30</v>
      </c>
      <c r="J17" s="14">
        <v>610</v>
      </c>
      <c r="K17" s="14">
        <v>3</v>
      </c>
      <c r="L17" s="14">
        <v>1</v>
      </c>
      <c r="M17" s="14">
        <f t="shared" si="0"/>
        <v>614</v>
      </c>
    </row>
    <row r="18" s="2" customFormat="1" ht="25" customHeight="1" spans="1:13">
      <c r="A18" s="13">
        <v>13</v>
      </c>
      <c r="B18" s="14" t="s">
        <v>46</v>
      </c>
      <c r="C18" s="27" t="s">
        <v>52</v>
      </c>
      <c r="D18" s="28" t="s">
        <v>48</v>
      </c>
      <c r="E18" s="27" t="s">
        <v>49</v>
      </c>
      <c r="F18" s="21" t="s">
        <v>53</v>
      </c>
      <c r="G18" s="22"/>
      <c r="H18" s="14" t="s">
        <v>22</v>
      </c>
      <c r="I18" s="14" t="s">
        <v>34</v>
      </c>
      <c r="J18" s="14">
        <v>470</v>
      </c>
      <c r="K18" s="14">
        <v>3</v>
      </c>
      <c r="L18" s="14">
        <v>1</v>
      </c>
      <c r="M18" s="14">
        <f t="shared" si="0"/>
        <v>474</v>
      </c>
    </row>
    <row r="19" s="2" customFormat="1" ht="25" customHeight="1" spans="1:13">
      <c r="A19" s="17">
        <v>14</v>
      </c>
      <c r="B19" s="14" t="s">
        <v>54</v>
      </c>
      <c r="C19" s="18" t="s">
        <v>55</v>
      </c>
      <c r="D19" s="14" t="s">
        <v>26</v>
      </c>
      <c r="E19" s="19" t="s">
        <v>56</v>
      </c>
      <c r="F19" s="21" t="s">
        <v>57</v>
      </c>
      <c r="G19" s="22"/>
      <c r="H19" s="14" t="s">
        <v>29</v>
      </c>
      <c r="I19" s="14" t="s">
        <v>30</v>
      </c>
      <c r="J19" s="14">
        <v>610</v>
      </c>
      <c r="K19" s="14">
        <v>3</v>
      </c>
      <c r="L19" s="14">
        <v>1</v>
      </c>
      <c r="M19" s="14">
        <f t="shared" si="0"/>
        <v>614</v>
      </c>
    </row>
    <row r="20" s="2" customFormat="1" ht="25" customHeight="1" spans="1:13">
      <c r="A20" s="17">
        <v>15</v>
      </c>
      <c r="B20" s="14" t="s">
        <v>58</v>
      </c>
      <c r="C20" s="19" t="s">
        <v>59</v>
      </c>
      <c r="D20" s="14" t="s">
        <v>26</v>
      </c>
      <c r="E20" s="19" t="s">
        <v>56</v>
      </c>
      <c r="F20" s="21" t="s">
        <v>60</v>
      </c>
      <c r="G20" s="22"/>
      <c r="H20" s="14" t="s">
        <v>29</v>
      </c>
      <c r="I20" s="14" t="s">
        <v>34</v>
      </c>
      <c r="J20" s="14">
        <v>470</v>
      </c>
      <c r="K20" s="14">
        <v>3</v>
      </c>
      <c r="L20" s="14">
        <v>1</v>
      </c>
      <c r="M20" s="14">
        <f t="shared" si="0"/>
        <v>474</v>
      </c>
    </row>
    <row r="21" s="2" customFormat="1" ht="25" customHeight="1" spans="1:13">
      <c r="A21" s="13">
        <v>16</v>
      </c>
      <c r="B21" s="14" t="s">
        <v>61</v>
      </c>
      <c r="C21" s="14" t="s">
        <v>62</v>
      </c>
      <c r="D21" s="14" t="s">
        <v>26</v>
      </c>
      <c r="E21" s="27"/>
      <c r="F21" s="21"/>
      <c r="G21" s="22"/>
      <c r="H21" s="14" t="s">
        <v>29</v>
      </c>
      <c r="I21" s="14" t="s">
        <v>63</v>
      </c>
      <c r="J21" s="14">
        <v>416</v>
      </c>
      <c r="K21" s="14">
        <v>3</v>
      </c>
      <c r="L21" s="14">
        <v>1</v>
      </c>
      <c r="M21" s="14">
        <f t="shared" si="0"/>
        <v>420</v>
      </c>
    </row>
    <row r="22" s="2" customFormat="1" ht="25" customHeight="1" spans="1:13">
      <c r="A22" s="17">
        <v>17</v>
      </c>
      <c r="B22" s="23" t="s">
        <v>64</v>
      </c>
      <c r="C22" s="18" t="s">
        <v>65</v>
      </c>
      <c r="D22" s="14" t="s">
        <v>26</v>
      </c>
      <c r="E22" s="19" t="s">
        <v>66</v>
      </c>
      <c r="F22" s="21" t="s">
        <v>67</v>
      </c>
      <c r="G22" s="22"/>
      <c r="H22" s="14" t="s">
        <v>29</v>
      </c>
      <c r="I22" s="14" t="s">
        <v>30</v>
      </c>
      <c r="J22" s="14">
        <v>610</v>
      </c>
      <c r="K22" s="14">
        <v>3</v>
      </c>
      <c r="L22" s="14">
        <v>1</v>
      </c>
      <c r="M22" s="14">
        <f t="shared" si="0"/>
        <v>614</v>
      </c>
    </row>
    <row r="23" s="2" customFormat="1" ht="25" customHeight="1" spans="1:13">
      <c r="A23" s="17">
        <v>18</v>
      </c>
      <c r="B23" s="14" t="s">
        <v>68</v>
      </c>
      <c r="C23" s="27" t="s">
        <v>69</v>
      </c>
      <c r="D23" s="14" t="s">
        <v>26</v>
      </c>
      <c r="E23" s="25" t="s">
        <v>70</v>
      </c>
      <c r="F23" s="21" t="s">
        <v>71</v>
      </c>
      <c r="G23" s="22"/>
      <c r="H23" s="14" t="s">
        <v>22</v>
      </c>
      <c r="I23" s="14" t="s">
        <v>30</v>
      </c>
      <c r="J23" s="14">
        <v>610</v>
      </c>
      <c r="K23" s="14">
        <v>3</v>
      </c>
      <c r="L23" s="14">
        <v>1</v>
      </c>
      <c r="M23" s="14">
        <f t="shared" ref="M23:M62" si="1">SUM(J23:L23)</f>
        <v>614</v>
      </c>
    </row>
    <row r="24" s="2" customFormat="1" ht="25" customHeight="1" spans="1:13">
      <c r="A24" s="13">
        <v>19</v>
      </c>
      <c r="B24" s="14" t="s">
        <v>72</v>
      </c>
      <c r="C24" s="14" t="s">
        <v>73</v>
      </c>
      <c r="D24" s="29" t="s">
        <v>26</v>
      </c>
      <c r="E24" s="25" t="s">
        <v>74</v>
      </c>
      <c r="F24" s="15" t="s">
        <v>75</v>
      </c>
      <c r="G24" s="20"/>
      <c r="H24" s="14" t="s">
        <v>22</v>
      </c>
      <c r="I24" s="36" t="s">
        <v>76</v>
      </c>
      <c r="J24" s="14">
        <v>307</v>
      </c>
      <c r="K24" s="14">
        <v>3</v>
      </c>
      <c r="L24" s="14">
        <v>1</v>
      </c>
      <c r="M24" s="14">
        <f t="shared" si="1"/>
        <v>311</v>
      </c>
    </row>
    <row r="25" s="2" customFormat="1" ht="25" customHeight="1" spans="1:13">
      <c r="A25" s="17">
        <v>20</v>
      </c>
      <c r="B25" s="14" t="s">
        <v>77</v>
      </c>
      <c r="C25" s="14" t="s">
        <v>78</v>
      </c>
      <c r="D25" s="29" t="s">
        <v>26</v>
      </c>
      <c r="E25" s="25" t="s">
        <v>79</v>
      </c>
      <c r="F25" s="15" t="s">
        <v>80</v>
      </c>
      <c r="G25" s="16"/>
      <c r="H25" s="14" t="s">
        <v>22</v>
      </c>
      <c r="I25" s="37" t="s">
        <v>81</v>
      </c>
      <c r="J25" s="14">
        <v>303</v>
      </c>
      <c r="K25" s="14">
        <v>3</v>
      </c>
      <c r="L25" s="14">
        <v>1</v>
      </c>
      <c r="M25" s="14">
        <f t="shared" si="1"/>
        <v>307</v>
      </c>
    </row>
    <row r="26" s="2" customFormat="1" ht="25" customHeight="1" spans="1:13">
      <c r="A26" s="17">
        <v>21</v>
      </c>
      <c r="B26" s="14" t="s">
        <v>82</v>
      </c>
      <c r="C26" s="14" t="s">
        <v>83</v>
      </c>
      <c r="D26" s="28" t="s">
        <v>26</v>
      </c>
      <c r="E26" s="27" t="s">
        <v>84</v>
      </c>
      <c r="F26" s="21" t="s">
        <v>85</v>
      </c>
      <c r="G26" s="22"/>
      <c r="H26" s="14" t="s">
        <v>22</v>
      </c>
      <c r="I26" s="14" t="s">
        <v>30</v>
      </c>
      <c r="J26" s="14">
        <v>610</v>
      </c>
      <c r="K26" s="14">
        <v>3</v>
      </c>
      <c r="L26" s="14">
        <v>1</v>
      </c>
      <c r="M26" s="14">
        <f t="shared" si="1"/>
        <v>614</v>
      </c>
    </row>
    <row r="27" s="2" customFormat="1" ht="25" customHeight="1" spans="1:13">
      <c r="A27" s="13">
        <v>22</v>
      </c>
      <c r="B27" s="14" t="s">
        <v>86</v>
      </c>
      <c r="C27" s="27" t="s">
        <v>87</v>
      </c>
      <c r="D27" s="27" t="s">
        <v>37</v>
      </c>
      <c r="E27" s="27" t="s">
        <v>88</v>
      </c>
      <c r="F27" s="21" t="s">
        <v>89</v>
      </c>
      <c r="G27" s="22"/>
      <c r="H27" s="27" t="s">
        <v>22</v>
      </c>
      <c r="I27" s="14" t="s">
        <v>90</v>
      </c>
      <c r="J27" s="14">
        <v>198</v>
      </c>
      <c r="K27" s="14">
        <v>3</v>
      </c>
      <c r="L27" s="14">
        <v>1</v>
      </c>
      <c r="M27" s="14">
        <f t="shared" si="1"/>
        <v>202</v>
      </c>
    </row>
    <row r="28" s="2" customFormat="1" ht="25" customHeight="1" spans="1:13">
      <c r="A28" s="17">
        <v>23</v>
      </c>
      <c r="B28" s="14" t="s">
        <v>91</v>
      </c>
      <c r="C28" s="27" t="s">
        <v>92</v>
      </c>
      <c r="D28" s="27" t="s">
        <v>26</v>
      </c>
      <c r="E28" s="27" t="s">
        <v>93</v>
      </c>
      <c r="F28" s="21"/>
      <c r="G28" s="22"/>
      <c r="H28" s="27" t="s">
        <v>22</v>
      </c>
      <c r="I28" s="14" t="s">
        <v>94</v>
      </c>
      <c r="J28" s="14">
        <v>30</v>
      </c>
      <c r="K28" s="14">
        <v>3</v>
      </c>
      <c r="L28" s="14">
        <v>1</v>
      </c>
      <c r="M28" s="14">
        <f t="shared" si="1"/>
        <v>34</v>
      </c>
    </row>
    <row r="29" s="2" customFormat="1" ht="25" customHeight="1" spans="1:13">
      <c r="A29" s="17">
        <v>24</v>
      </c>
      <c r="B29" s="14"/>
      <c r="C29" s="27" t="s">
        <v>95</v>
      </c>
      <c r="D29" s="27" t="s">
        <v>26</v>
      </c>
      <c r="E29" s="27" t="s">
        <v>93</v>
      </c>
      <c r="F29" s="21" t="s">
        <v>96</v>
      </c>
      <c r="G29" s="22">
        <v>19.2</v>
      </c>
      <c r="H29" s="27" t="s">
        <v>22</v>
      </c>
      <c r="I29" s="14" t="s">
        <v>94</v>
      </c>
      <c r="J29" s="14">
        <v>30</v>
      </c>
      <c r="K29" s="14">
        <v>3</v>
      </c>
      <c r="L29" s="14">
        <v>1</v>
      </c>
      <c r="M29" s="14">
        <f t="shared" si="1"/>
        <v>34</v>
      </c>
    </row>
    <row r="30" s="2" customFormat="1" ht="25" customHeight="1" spans="1:13">
      <c r="A30" s="13">
        <v>25</v>
      </c>
      <c r="B30" s="14" t="s">
        <v>35</v>
      </c>
      <c r="C30" s="27" t="s">
        <v>97</v>
      </c>
      <c r="D30" s="14" t="s">
        <v>37</v>
      </c>
      <c r="E30" s="25" t="s">
        <v>38</v>
      </c>
      <c r="F30" s="21" t="s">
        <v>98</v>
      </c>
      <c r="G30" s="22"/>
      <c r="H30" s="27" t="s">
        <v>22</v>
      </c>
      <c r="I30" s="14" t="s">
        <v>63</v>
      </c>
      <c r="J30" s="14">
        <v>416</v>
      </c>
      <c r="K30" s="14">
        <v>3</v>
      </c>
      <c r="L30" s="14">
        <v>1</v>
      </c>
      <c r="M30" s="14">
        <f t="shared" si="1"/>
        <v>420</v>
      </c>
    </row>
    <row r="31" s="2" customFormat="1" ht="25" customHeight="1" spans="1:13">
      <c r="A31" s="13">
        <v>26</v>
      </c>
      <c r="B31" s="14" t="s">
        <v>46</v>
      </c>
      <c r="C31" s="27" t="s">
        <v>99</v>
      </c>
      <c r="D31" s="30" t="s">
        <v>48</v>
      </c>
      <c r="E31" s="27" t="s">
        <v>49</v>
      </c>
      <c r="F31" s="15" t="s">
        <v>100</v>
      </c>
      <c r="G31" s="22"/>
      <c r="H31" s="27" t="s">
        <v>22</v>
      </c>
      <c r="I31" s="14" t="s">
        <v>63</v>
      </c>
      <c r="J31" s="14">
        <v>416</v>
      </c>
      <c r="K31" s="14">
        <v>3</v>
      </c>
      <c r="L31" s="14">
        <v>1</v>
      </c>
      <c r="M31" s="14">
        <f t="shared" si="1"/>
        <v>420</v>
      </c>
    </row>
    <row r="32" s="2" customFormat="1" ht="25" customHeight="1" spans="1:13">
      <c r="A32" s="13">
        <v>27</v>
      </c>
      <c r="B32" s="14" t="s">
        <v>101</v>
      </c>
      <c r="C32" s="27" t="s">
        <v>102</v>
      </c>
      <c r="D32" s="29" t="s">
        <v>103</v>
      </c>
      <c r="E32" s="25" t="s">
        <v>104</v>
      </c>
      <c r="F32" s="21" t="s">
        <v>105</v>
      </c>
      <c r="G32" s="20">
        <v>42</v>
      </c>
      <c r="H32" s="14" t="s">
        <v>51</v>
      </c>
      <c r="I32" s="14" t="s">
        <v>106</v>
      </c>
      <c r="J32" s="14">
        <v>204</v>
      </c>
      <c r="K32" s="14">
        <v>3</v>
      </c>
      <c r="L32" s="14">
        <v>1</v>
      </c>
      <c r="M32" s="14">
        <f t="shared" si="1"/>
        <v>208</v>
      </c>
    </row>
    <row r="33" s="2" customFormat="1" ht="25" customHeight="1" spans="1:13">
      <c r="A33" s="13">
        <v>28</v>
      </c>
      <c r="B33" s="23" t="s">
        <v>107</v>
      </c>
      <c r="C33" s="27" t="s">
        <v>108</v>
      </c>
      <c r="D33" s="29" t="s">
        <v>103</v>
      </c>
      <c r="E33" s="25" t="s">
        <v>109</v>
      </c>
      <c r="F33" s="21" t="s">
        <v>110</v>
      </c>
      <c r="G33" s="22">
        <v>35</v>
      </c>
      <c r="H33" s="27" t="s">
        <v>22</v>
      </c>
      <c r="I33" s="14" t="s">
        <v>111</v>
      </c>
      <c r="J33" s="14">
        <v>214</v>
      </c>
      <c r="K33" s="14">
        <v>3</v>
      </c>
      <c r="L33" s="14">
        <v>1</v>
      </c>
      <c r="M33" s="14">
        <f t="shared" si="1"/>
        <v>218</v>
      </c>
    </row>
    <row r="34" s="2" customFormat="1" ht="25" customHeight="1" spans="1:13">
      <c r="A34" s="13">
        <v>29</v>
      </c>
      <c r="B34" s="27" t="s">
        <v>112</v>
      </c>
      <c r="C34" s="14" t="s">
        <v>113</v>
      </c>
      <c r="D34" s="27" t="s">
        <v>26</v>
      </c>
      <c r="E34" s="25" t="s">
        <v>114</v>
      </c>
      <c r="F34" s="21"/>
      <c r="G34" s="22"/>
      <c r="H34" s="27" t="s">
        <v>22</v>
      </c>
      <c r="I34" s="14" t="s">
        <v>115</v>
      </c>
      <c r="J34" s="14">
        <v>156</v>
      </c>
      <c r="K34" s="14">
        <v>3</v>
      </c>
      <c r="L34" s="14">
        <v>1</v>
      </c>
      <c r="M34" s="14">
        <f t="shared" si="1"/>
        <v>160</v>
      </c>
    </row>
    <row r="35" s="2" customFormat="1" ht="25" customHeight="1" spans="1:13">
      <c r="A35" s="13">
        <v>30</v>
      </c>
      <c r="B35" s="14" t="s">
        <v>116</v>
      </c>
      <c r="C35" s="14" t="s">
        <v>117</v>
      </c>
      <c r="D35" s="27" t="s">
        <v>26</v>
      </c>
      <c r="E35" s="27" t="s">
        <v>118</v>
      </c>
      <c r="F35" s="21" t="s">
        <v>119</v>
      </c>
      <c r="G35" s="22">
        <v>21</v>
      </c>
      <c r="H35" s="27" t="s">
        <v>22</v>
      </c>
      <c r="I35" s="14" t="s">
        <v>115</v>
      </c>
      <c r="J35" s="14">
        <v>156</v>
      </c>
      <c r="K35" s="14">
        <v>3</v>
      </c>
      <c r="L35" s="14">
        <v>1</v>
      </c>
      <c r="M35" s="14">
        <f t="shared" si="1"/>
        <v>160</v>
      </c>
    </row>
    <row r="36" s="2" customFormat="1" ht="25" customHeight="1" spans="1:13">
      <c r="A36" s="13">
        <v>31</v>
      </c>
      <c r="B36" s="14" t="s">
        <v>120</v>
      </c>
      <c r="C36" s="27" t="s">
        <v>121</v>
      </c>
      <c r="D36" s="27" t="s">
        <v>26</v>
      </c>
      <c r="E36" s="27" t="s">
        <v>122</v>
      </c>
      <c r="F36" s="21" t="s">
        <v>123</v>
      </c>
      <c r="G36" s="22">
        <v>43</v>
      </c>
      <c r="H36" s="27" t="s">
        <v>22</v>
      </c>
      <c r="I36" s="14" t="s">
        <v>124</v>
      </c>
      <c r="J36" s="14">
        <v>119</v>
      </c>
      <c r="K36" s="14">
        <v>3</v>
      </c>
      <c r="L36" s="14">
        <v>1</v>
      </c>
      <c r="M36" s="14">
        <f t="shared" si="1"/>
        <v>123</v>
      </c>
    </row>
    <row r="37" s="2" customFormat="1" ht="25" customHeight="1" spans="1:13">
      <c r="A37" s="13">
        <v>32</v>
      </c>
      <c r="B37" s="31" t="s">
        <v>125</v>
      </c>
      <c r="C37" s="31" t="s">
        <v>126</v>
      </c>
      <c r="D37" s="27" t="s">
        <v>103</v>
      </c>
      <c r="E37" s="27" t="s">
        <v>127</v>
      </c>
      <c r="F37" s="21"/>
      <c r="G37" s="22"/>
      <c r="H37" s="27" t="s">
        <v>22</v>
      </c>
      <c r="I37" s="14" t="s">
        <v>128</v>
      </c>
      <c r="J37" s="14">
        <v>37</v>
      </c>
      <c r="K37" s="14">
        <v>3</v>
      </c>
      <c r="L37" s="14">
        <v>1</v>
      </c>
      <c r="M37" s="14">
        <f t="shared" si="1"/>
        <v>41</v>
      </c>
    </row>
    <row r="38" s="2" customFormat="1" ht="25" customHeight="1" spans="1:13">
      <c r="A38" s="13">
        <v>33</v>
      </c>
      <c r="B38" s="14" t="s">
        <v>129</v>
      </c>
      <c r="C38" s="14" t="s">
        <v>129</v>
      </c>
      <c r="D38" s="29" t="s">
        <v>26</v>
      </c>
      <c r="E38" s="25" t="s">
        <v>130</v>
      </c>
      <c r="F38" s="15" t="s">
        <v>131</v>
      </c>
      <c r="G38" s="16">
        <v>36.6</v>
      </c>
      <c r="H38" s="27" t="s">
        <v>22</v>
      </c>
      <c r="I38" s="14" t="s">
        <v>132</v>
      </c>
      <c r="J38" s="14">
        <v>46</v>
      </c>
      <c r="K38" s="14">
        <v>3</v>
      </c>
      <c r="L38" s="14">
        <v>1</v>
      </c>
      <c r="M38" s="14">
        <f t="shared" si="1"/>
        <v>50</v>
      </c>
    </row>
    <row r="39" s="2" customFormat="1" ht="25" customHeight="1" spans="1:13">
      <c r="A39" s="13">
        <v>34</v>
      </c>
      <c r="B39" s="14" t="s">
        <v>133</v>
      </c>
      <c r="C39" s="14" t="s">
        <v>133</v>
      </c>
      <c r="D39" s="29" t="s">
        <v>134</v>
      </c>
      <c r="E39" s="25" t="s">
        <v>135</v>
      </c>
      <c r="F39" s="21"/>
      <c r="G39" s="22"/>
      <c r="H39" s="27" t="s">
        <v>22</v>
      </c>
      <c r="I39" s="14" t="s">
        <v>132</v>
      </c>
      <c r="J39" s="14">
        <v>46</v>
      </c>
      <c r="K39" s="14">
        <v>3</v>
      </c>
      <c r="L39" s="14">
        <v>1</v>
      </c>
      <c r="M39" s="14">
        <f t="shared" si="1"/>
        <v>50</v>
      </c>
    </row>
    <row r="40" s="2" customFormat="1" ht="25" customHeight="1" spans="1:13">
      <c r="A40" s="13">
        <v>35</v>
      </c>
      <c r="B40" s="14" t="s">
        <v>136</v>
      </c>
      <c r="C40" s="14" t="s">
        <v>136</v>
      </c>
      <c r="D40" s="29" t="s">
        <v>26</v>
      </c>
      <c r="E40" s="25" t="s">
        <v>137</v>
      </c>
      <c r="F40" s="21"/>
      <c r="G40" s="22"/>
      <c r="H40" s="27" t="s">
        <v>22</v>
      </c>
      <c r="I40" s="14" t="s">
        <v>132</v>
      </c>
      <c r="J40" s="14">
        <v>46</v>
      </c>
      <c r="K40" s="14">
        <v>3</v>
      </c>
      <c r="L40" s="14">
        <v>1</v>
      </c>
      <c r="M40" s="14">
        <f t="shared" si="1"/>
        <v>50</v>
      </c>
    </row>
    <row r="41" s="2" customFormat="1" ht="25" customHeight="1" spans="1:13">
      <c r="A41" s="13">
        <v>36</v>
      </c>
      <c r="B41" s="14" t="s">
        <v>138</v>
      </c>
      <c r="C41" s="14" t="s">
        <v>139</v>
      </c>
      <c r="D41" s="27" t="s">
        <v>26</v>
      </c>
      <c r="E41" s="14" t="s">
        <v>140</v>
      </c>
      <c r="F41" s="15" t="s">
        <v>141</v>
      </c>
      <c r="G41" s="16">
        <v>36.8</v>
      </c>
      <c r="H41" s="27" t="s">
        <v>22</v>
      </c>
      <c r="I41" s="14" t="s">
        <v>142</v>
      </c>
      <c r="J41" s="14">
        <v>28</v>
      </c>
      <c r="K41" s="14">
        <v>3</v>
      </c>
      <c r="L41" s="14">
        <v>1</v>
      </c>
      <c r="M41" s="14">
        <f t="shared" si="1"/>
        <v>32</v>
      </c>
    </row>
    <row r="42" s="2" customFormat="1" ht="25" customHeight="1" spans="1:13">
      <c r="A42" s="13">
        <v>37</v>
      </c>
      <c r="B42" s="14" t="s">
        <v>143</v>
      </c>
      <c r="C42" s="14" t="s">
        <v>144</v>
      </c>
      <c r="D42" s="14" t="s">
        <v>26</v>
      </c>
      <c r="E42" s="14" t="s">
        <v>145</v>
      </c>
      <c r="F42" s="15" t="s">
        <v>146</v>
      </c>
      <c r="G42" s="20">
        <v>29.8</v>
      </c>
      <c r="H42" s="14" t="s">
        <v>51</v>
      </c>
      <c r="I42" s="14" t="s">
        <v>142</v>
      </c>
      <c r="J42" s="14">
        <v>28</v>
      </c>
      <c r="K42" s="14">
        <v>3</v>
      </c>
      <c r="L42" s="14">
        <v>1</v>
      </c>
      <c r="M42" s="14">
        <f t="shared" si="1"/>
        <v>32</v>
      </c>
    </row>
    <row r="43" s="2" customFormat="1" ht="25" customHeight="1" spans="1:13">
      <c r="A43" s="13">
        <v>38</v>
      </c>
      <c r="B43" s="14" t="s">
        <v>147</v>
      </c>
      <c r="C43" s="32" t="s">
        <v>148</v>
      </c>
      <c r="D43" s="32" t="s">
        <v>26</v>
      </c>
      <c r="E43" s="32" t="s">
        <v>149</v>
      </c>
      <c r="F43" s="15" t="s">
        <v>150</v>
      </c>
      <c r="G43" s="20">
        <v>26.8</v>
      </c>
      <c r="H43" s="14" t="s">
        <v>51</v>
      </c>
      <c r="I43" s="14" t="s">
        <v>142</v>
      </c>
      <c r="J43" s="14">
        <v>28</v>
      </c>
      <c r="K43" s="14">
        <v>3</v>
      </c>
      <c r="L43" s="14">
        <v>1</v>
      </c>
      <c r="M43" s="14">
        <f t="shared" si="1"/>
        <v>32</v>
      </c>
    </row>
    <row r="44" s="2" customFormat="1" ht="25" customHeight="1" spans="1:13">
      <c r="A44" s="13">
        <v>39</v>
      </c>
      <c r="B44" s="14" t="s">
        <v>151</v>
      </c>
      <c r="C44" s="27" t="s">
        <v>152</v>
      </c>
      <c r="D44" s="14" t="s">
        <v>153</v>
      </c>
      <c r="E44" s="32" t="s">
        <v>154</v>
      </c>
      <c r="F44" s="15" t="s">
        <v>155</v>
      </c>
      <c r="G44" s="20">
        <v>37</v>
      </c>
      <c r="H44" s="14" t="s">
        <v>22</v>
      </c>
      <c r="I44" s="14" t="s">
        <v>156</v>
      </c>
      <c r="J44" s="14">
        <v>26</v>
      </c>
      <c r="K44" s="14">
        <v>3</v>
      </c>
      <c r="L44" s="14">
        <v>1</v>
      </c>
      <c r="M44" s="14">
        <f t="shared" si="1"/>
        <v>30</v>
      </c>
    </row>
    <row r="45" s="2" customFormat="1" ht="25" customHeight="1" spans="1:13">
      <c r="A45" s="13">
        <v>40</v>
      </c>
      <c r="B45" s="27" t="s">
        <v>157</v>
      </c>
      <c r="C45" s="27" t="s">
        <v>158</v>
      </c>
      <c r="D45" s="14" t="s">
        <v>153</v>
      </c>
      <c r="E45" s="32" t="s">
        <v>159</v>
      </c>
      <c r="F45" s="15" t="s">
        <v>160</v>
      </c>
      <c r="G45" s="20">
        <v>26</v>
      </c>
      <c r="H45" s="14" t="s">
        <v>22</v>
      </c>
      <c r="I45" s="14" t="s">
        <v>156</v>
      </c>
      <c r="J45" s="14">
        <v>26</v>
      </c>
      <c r="K45" s="14">
        <v>3</v>
      </c>
      <c r="L45" s="14">
        <v>1</v>
      </c>
      <c r="M45" s="14">
        <f t="shared" si="1"/>
        <v>30</v>
      </c>
    </row>
    <row r="46" s="2" customFormat="1" ht="25" customHeight="1" spans="1:13">
      <c r="A46" s="13">
        <v>41</v>
      </c>
      <c r="B46" s="14" t="s">
        <v>161</v>
      </c>
      <c r="C46" s="14" t="s">
        <v>162</v>
      </c>
      <c r="D46" s="14" t="s">
        <v>26</v>
      </c>
      <c r="E46" s="14" t="s">
        <v>163</v>
      </c>
      <c r="F46" s="15" t="s">
        <v>164</v>
      </c>
      <c r="G46" s="20">
        <v>39.8</v>
      </c>
      <c r="H46" s="14" t="s">
        <v>22</v>
      </c>
      <c r="I46" s="14" t="s">
        <v>165</v>
      </c>
      <c r="J46" s="14">
        <v>10</v>
      </c>
      <c r="K46" s="14">
        <v>3</v>
      </c>
      <c r="L46" s="14">
        <v>1</v>
      </c>
      <c r="M46" s="14">
        <f t="shared" si="1"/>
        <v>14</v>
      </c>
    </row>
    <row r="47" s="2" customFormat="1" ht="25" customHeight="1" spans="1:13">
      <c r="A47" s="13">
        <v>42</v>
      </c>
      <c r="B47" s="14" t="s">
        <v>166</v>
      </c>
      <c r="C47" s="14" t="s">
        <v>167</v>
      </c>
      <c r="D47" s="14" t="s">
        <v>168</v>
      </c>
      <c r="E47" s="14" t="s">
        <v>169</v>
      </c>
      <c r="F47" s="15" t="s">
        <v>170</v>
      </c>
      <c r="G47" s="20">
        <v>35</v>
      </c>
      <c r="H47" s="14" t="s">
        <v>22</v>
      </c>
      <c r="I47" s="14" t="s">
        <v>63</v>
      </c>
      <c r="J47" s="14">
        <v>416</v>
      </c>
      <c r="K47" s="14">
        <v>3</v>
      </c>
      <c r="L47" s="14">
        <v>1</v>
      </c>
      <c r="M47" s="14">
        <f t="shared" si="1"/>
        <v>420</v>
      </c>
    </row>
    <row r="48" customFormat="1" ht="25" customHeight="1" spans="1:13">
      <c r="A48" s="13">
        <v>43</v>
      </c>
      <c r="B48" s="14" t="s">
        <v>171</v>
      </c>
      <c r="C48" s="14" t="s">
        <v>172</v>
      </c>
      <c r="D48" s="14" t="s">
        <v>173</v>
      </c>
      <c r="E48" s="14" t="s">
        <v>174</v>
      </c>
      <c r="F48" s="15"/>
      <c r="G48" s="20"/>
      <c r="H48" s="14" t="s">
        <v>22</v>
      </c>
      <c r="I48" s="14" t="s">
        <v>175</v>
      </c>
      <c r="J48" s="14">
        <v>169</v>
      </c>
      <c r="K48" s="14">
        <v>3</v>
      </c>
      <c r="L48" s="14">
        <v>1</v>
      </c>
      <c r="M48" s="14">
        <f t="shared" ref="M48" si="2">SUM(J48:L48)</f>
        <v>173</v>
      </c>
    </row>
    <row r="49" customFormat="1" ht="25" customHeight="1" spans="1:13">
      <c r="A49" s="13">
        <v>44</v>
      </c>
      <c r="B49" s="14" t="s">
        <v>176</v>
      </c>
      <c r="C49" s="14" t="s">
        <v>177</v>
      </c>
      <c r="D49" s="14" t="s">
        <v>26</v>
      </c>
      <c r="E49" s="14" t="s">
        <v>178</v>
      </c>
      <c r="F49" s="33">
        <v>9787040522099</v>
      </c>
      <c r="G49" s="20"/>
      <c r="H49" s="14" t="s">
        <v>22</v>
      </c>
      <c r="I49" s="14" t="s">
        <v>175</v>
      </c>
      <c r="J49" s="14">
        <v>169</v>
      </c>
      <c r="K49" s="14">
        <v>3</v>
      </c>
      <c r="L49" s="14">
        <v>1</v>
      </c>
      <c r="M49" s="14">
        <f t="shared" si="1"/>
        <v>173</v>
      </c>
    </row>
    <row r="50" customFormat="1" ht="25" customHeight="1" spans="1:13">
      <c r="A50" s="13">
        <v>45</v>
      </c>
      <c r="B50" s="14" t="s">
        <v>179</v>
      </c>
      <c r="C50" s="14" t="s">
        <v>180</v>
      </c>
      <c r="D50" s="14" t="s">
        <v>103</v>
      </c>
      <c r="E50" s="14" t="s">
        <v>181</v>
      </c>
      <c r="F50" s="33" t="s">
        <v>182</v>
      </c>
      <c r="G50" s="20">
        <v>39.8</v>
      </c>
      <c r="H50" s="14" t="s">
        <v>22</v>
      </c>
      <c r="I50" s="14" t="s">
        <v>175</v>
      </c>
      <c r="J50" s="14">
        <v>169</v>
      </c>
      <c r="K50" s="14">
        <v>3</v>
      </c>
      <c r="L50" s="14">
        <v>1</v>
      </c>
      <c r="M50" s="14">
        <f t="shared" si="1"/>
        <v>173</v>
      </c>
    </row>
    <row r="51" customFormat="1" ht="25" customHeight="1" spans="1:13">
      <c r="A51" s="13">
        <v>46</v>
      </c>
      <c r="B51" s="14" t="s">
        <v>183</v>
      </c>
      <c r="C51" s="14" t="s">
        <v>184</v>
      </c>
      <c r="D51" s="14" t="s">
        <v>185</v>
      </c>
      <c r="E51" s="14" t="s">
        <v>186</v>
      </c>
      <c r="F51" s="15"/>
      <c r="G51" s="20"/>
      <c r="H51" s="14" t="s">
        <v>22</v>
      </c>
      <c r="I51" s="14" t="s">
        <v>187</v>
      </c>
      <c r="J51" s="14">
        <v>44</v>
      </c>
      <c r="K51" s="14">
        <v>3</v>
      </c>
      <c r="L51" s="14">
        <v>1</v>
      </c>
      <c r="M51" s="14">
        <f t="shared" si="1"/>
        <v>48</v>
      </c>
    </row>
    <row r="52" customFormat="1" ht="25" customHeight="1" spans="1:13">
      <c r="A52" s="13">
        <v>47</v>
      </c>
      <c r="B52" s="14" t="s">
        <v>188</v>
      </c>
      <c r="C52" s="14" t="s">
        <v>188</v>
      </c>
      <c r="D52" s="14" t="s">
        <v>173</v>
      </c>
      <c r="E52" s="14" t="s">
        <v>189</v>
      </c>
      <c r="F52" s="15" t="s">
        <v>190</v>
      </c>
      <c r="G52" s="20">
        <v>30</v>
      </c>
      <c r="H52" s="14" t="s">
        <v>22</v>
      </c>
      <c r="I52" s="14" t="s">
        <v>187</v>
      </c>
      <c r="J52" s="14">
        <v>44</v>
      </c>
      <c r="K52" s="14">
        <v>3</v>
      </c>
      <c r="L52" s="14">
        <v>1</v>
      </c>
      <c r="M52" s="14">
        <f t="shared" si="1"/>
        <v>48</v>
      </c>
    </row>
    <row r="53" customFormat="1" ht="25" customHeight="1" spans="1:13">
      <c r="A53" s="13">
        <v>48</v>
      </c>
      <c r="B53" s="14" t="s">
        <v>191</v>
      </c>
      <c r="C53" s="14" t="s">
        <v>191</v>
      </c>
      <c r="D53" s="14" t="s">
        <v>173</v>
      </c>
      <c r="E53" s="14" t="s">
        <v>192</v>
      </c>
      <c r="F53" s="15" t="s">
        <v>193</v>
      </c>
      <c r="G53" s="20">
        <v>42</v>
      </c>
      <c r="H53" s="14" t="s">
        <v>22</v>
      </c>
      <c r="I53" s="14" t="s">
        <v>194</v>
      </c>
      <c r="J53" s="14">
        <v>53</v>
      </c>
      <c r="K53" s="14">
        <v>3</v>
      </c>
      <c r="L53" s="14">
        <v>1</v>
      </c>
      <c r="M53" s="14">
        <f t="shared" si="1"/>
        <v>57</v>
      </c>
    </row>
    <row r="54" customFormat="1" ht="25" customHeight="1" spans="1:13">
      <c r="A54" s="13">
        <v>49</v>
      </c>
      <c r="B54" s="14" t="s">
        <v>195</v>
      </c>
      <c r="C54" s="14" t="s">
        <v>195</v>
      </c>
      <c r="D54" s="14" t="s">
        <v>173</v>
      </c>
      <c r="E54" s="14" t="s">
        <v>196</v>
      </c>
      <c r="F54" s="15" t="s">
        <v>197</v>
      </c>
      <c r="G54" s="20">
        <v>41</v>
      </c>
      <c r="H54" s="14" t="s">
        <v>22</v>
      </c>
      <c r="I54" s="14" t="s">
        <v>194</v>
      </c>
      <c r="J54" s="14">
        <v>53</v>
      </c>
      <c r="K54" s="14">
        <v>3</v>
      </c>
      <c r="L54" s="14">
        <v>1</v>
      </c>
      <c r="M54" s="14">
        <f t="shared" si="1"/>
        <v>57</v>
      </c>
    </row>
    <row r="55" customFormat="1" ht="25" customHeight="1" spans="1:13">
      <c r="A55" s="13">
        <v>50</v>
      </c>
      <c r="B55" s="14" t="s">
        <v>198</v>
      </c>
      <c r="C55" s="14" t="s">
        <v>199</v>
      </c>
      <c r="D55" s="14" t="s">
        <v>26</v>
      </c>
      <c r="E55" s="14" t="s">
        <v>200</v>
      </c>
      <c r="F55" s="15" t="s">
        <v>201</v>
      </c>
      <c r="G55" s="20">
        <v>17.4</v>
      </c>
      <c r="H55" s="14" t="s">
        <v>22</v>
      </c>
      <c r="I55" s="14" t="s">
        <v>202</v>
      </c>
      <c r="J55" s="14">
        <v>26</v>
      </c>
      <c r="K55" s="14">
        <v>3</v>
      </c>
      <c r="L55" s="14">
        <v>1</v>
      </c>
      <c r="M55" s="14">
        <f t="shared" si="1"/>
        <v>30</v>
      </c>
    </row>
    <row r="56" customFormat="1" ht="25" customHeight="1" spans="1:13">
      <c r="A56" s="13">
        <v>51</v>
      </c>
      <c r="B56" s="14" t="s">
        <v>203</v>
      </c>
      <c r="C56" s="14" t="s">
        <v>203</v>
      </c>
      <c r="D56" s="14" t="s">
        <v>173</v>
      </c>
      <c r="E56" s="14" t="s">
        <v>204</v>
      </c>
      <c r="F56" s="15" t="s">
        <v>205</v>
      </c>
      <c r="G56" s="20">
        <v>45</v>
      </c>
      <c r="H56" s="14" t="s">
        <v>22</v>
      </c>
      <c r="I56" s="14" t="s">
        <v>202</v>
      </c>
      <c r="J56" s="14">
        <v>26</v>
      </c>
      <c r="K56" s="14">
        <v>3</v>
      </c>
      <c r="L56" s="14">
        <v>1</v>
      </c>
      <c r="M56" s="14">
        <f t="shared" si="1"/>
        <v>30</v>
      </c>
    </row>
    <row r="57" customFormat="1" ht="25" customHeight="1" spans="1:13">
      <c r="A57" s="13">
        <v>52</v>
      </c>
      <c r="B57" s="14" t="s">
        <v>206</v>
      </c>
      <c r="C57" s="14" t="s">
        <v>206</v>
      </c>
      <c r="D57" s="14" t="s">
        <v>207</v>
      </c>
      <c r="E57" s="14" t="s">
        <v>208</v>
      </c>
      <c r="F57" s="15" t="s">
        <v>209</v>
      </c>
      <c r="G57" s="20">
        <v>29</v>
      </c>
      <c r="H57" s="14" t="s">
        <v>22</v>
      </c>
      <c r="I57" s="14" t="s">
        <v>210</v>
      </c>
      <c r="J57" s="14">
        <v>107</v>
      </c>
      <c r="K57" s="14">
        <v>3</v>
      </c>
      <c r="L57" s="14">
        <v>1</v>
      </c>
      <c r="M57" s="14">
        <f t="shared" si="1"/>
        <v>111</v>
      </c>
    </row>
    <row r="58" customFormat="1" ht="25" customHeight="1" spans="1:13">
      <c r="A58" s="13">
        <v>53</v>
      </c>
      <c r="B58" s="14" t="s">
        <v>211</v>
      </c>
      <c r="C58" s="14" t="s">
        <v>211</v>
      </c>
      <c r="D58" s="14" t="s">
        <v>212</v>
      </c>
      <c r="E58" s="14" t="s">
        <v>213</v>
      </c>
      <c r="F58" s="15" t="s">
        <v>214</v>
      </c>
      <c r="G58" s="20">
        <v>36.6</v>
      </c>
      <c r="H58" s="14" t="s">
        <v>22</v>
      </c>
      <c r="I58" s="14" t="s">
        <v>215</v>
      </c>
      <c r="J58" s="14">
        <v>24</v>
      </c>
      <c r="K58" s="14">
        <v>3</v>
      </c>
      <c r="L58" s="14">
        <v>1</v>
      </c>
      <c r="M58" s="14">
        <f t="shared" si="1"/>
        <v>28</v>
      </c>
    </row>
    <row r="59" customFormat="1" ht="25" customHeight="1" spans="1:13">
      <c r="A59" s="13">
        <v>54</v>
      </c>
      <c r="B59" s="14" t="s">
        <v>216</v>
      </c>
      <c r="C59" s="14" t="s">
        <v>216</v>
      </c>
      <c r="D59" s="14" t="s">
        <v>26</v>
      </c>
      <c r="E59" s="14" t="s">
        <v>217</v>
      </c>
      <c r="F59" s="15" t="s">
        <v>218</v>
      </c>
      <c r="G59" s="20">
        <v>31</v>
      </c>
      <c r="H59" s="14" t="s">
        <v>22</v>
      </c>
      <c r="I59" s="14" t="s">
        <v>215</v>
      </c>
      <c r="J59" s="14">
        <v>24</v>
      </c>
      <c r="K59" s="14">
        <v>3</v>
      </c>
      <c r="L59" s="14">
        <v>1</v>
      </c>
      <c r="M59" s="14">
        <f t="shared" si="1"/>
        <v>28</v>
      </c>
    </row>
    <row r="60" customFormat="1" ht="25" customHeight="1" spans="1:13">
      <c r="A60" s="13">
        <v>55</v>
      </c>
      <c r="B60" s="14" t="s">
        <v>219</v>
      </c>
      <c r="C60" s="14" t="s">
        <v>220</v>
      </c>
      <c r="D60" s="14" t="s">
        <v>26</v>
      </c>
      <c r="E60" s="14" t="s">
        <v>221</v>
      </c>
      <c r="F60" s="15" t="s">
        <v>222</v>
      </c>
      <c r="G60" s="20">
        <v>23.6</v>
      </c>
      <c r="H60" s="14" t="s">
        <v>22</v>
      </c>
      <c r="I60" s="14" t="s">
        <v>223</v>
      </c>
      <c r="J60" s="14">
        <v>83</v>
      </c>
      <c r="K60" s="14">
        <v>3</v>
      </c>
      <c r="L60" s="14">
        <v>1</v>
      </c>
      <c r="M60" s="14">
        <f t="shared" si="1"/>
        <v>87</v>
      </c>
    </row>
    <row r="61" customFormat="1" ht="25" customHeight="1" spans="1:13">
      <c r="A61" s="13">
        <v>56</v>
      </c>
      <c r="B61" s="14" t="s">
        <v>224</v>
      </c>
      <c r="C61" s="14" t="s">
        <v>225</v>
      </c>
      <c r="D61" s="14" t="s">
        <v>103</v>
      </c>
      <c r="E61" s="14" t="s">
        <v>226</v>
      </c>
      <c r="F61" s="15" t="s">
        <v>227</v>
      </c>
      <c r="G61" s="20">
        <v>35</v>
      </c>
      <c r="H61" s="14" t="s">
        <v>22</v>
      </c>
      <c r="I61" s="14" t="s">
        <v>228</v>
      </c>
      <c r="J61" s="14">
        <v>41</v>
      </c>
      <c r="K61" s="14">
        <v>3</v>
      </c>
      <c r="L61" s="14">
        <v>1</v>
      </c>
      <c r="M61" s="14">
        <f t="shared" si="1"/>
        <v>45</v>
      </c>
    </row>
    <row r="62" customFormat="1" ht="25" customHeight="1" spans="1:13">
      <c r="A62" s="13">
        <v>57</v>
      </c>
      <c r="B62" s="14" t="s">
        <v>229</v>
      </c>
      <c r="C62" s="14" t="s">
        <v>230</v>
      </c>
      <c r="D62" s="14" t="s">
        <v>26</v>
      </c>
      <c r="E62" s="14" t="s">
        <v>231</v>
      </c>
      <c r="F62" s="15" t="s">
        <v>232</v>
      </c>
      <c r="G62" s="20">
        <v>19.9</v>
      </c>
      <c r="H62" s="14" t="s">
        <v>22</v>
      </c>
      <c r="I62" s="14" t="s">
        <v>228</v>
      </c>
      <c r="J62" s="14">
        <v>41</v>
      </c>
      <c r="K62" s="14">
        <v>3</v>
      </c>
      <c r="L62" s="14">
        <v>1</v>
      </c>
      <c r="M62" s="14">
        <f t="shared" si="1"/>
        <v>45</v>
      </c>
    </row>
    <row r="63" spans="1:13">
      <c r="A63" s="34" t="s">
        <v>233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</row>
    <row r="65" spans="1:1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</row>
  </sheetData>
  <mergeCells count="18">
    <mergeCell ref="A1:M1"/>
    <mergeCell ref="A2:M2"/>
    <mergeCell ref="A3:M3"/>
    <mergeCell ref="A4:A5"/>
    <mergeCell ref="B4:B5"/>
    <mergeCell ref="B7:B8"/>
    <mergeCell ref="B9:B10"/>
    <mergeCell ref="B11:B13"/>
    <mergeCell ref="B14:B16"/>
    <mergeCell ref="B28:B29"/>
    <mergeCell ref="C4:C5"/>
    <mergeCell ref="D4:D5"/>
    <mergeCell ref="E4:E5"/>
    <mergeCell ref="F4:F5"/>
    <mergeCell ref="G4:G5"/>
    <mergeCell ref="H4:H5"/>
    <mergeCell ref="I4:I5"/>
    <mergeCell ref="A63:M65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穿靴子的猫</cp:lastModifiedBy>
  <dcterms:created xsi:type="dcterms:W3CDTF">2006-09-16T00:00:00Z</dcterms:created>
  <dcterms:modified xsi:type="dcterms:W3CDTF">2025-08-29T08:36:25Z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5EA7EEFEAEE2434CB0E09F926260188C_12</vt:lpwstr>
  </property>
  <property fmtid="{D5CDD505-2E9C-101B-9397-08002B2CF9AE}" pid="3" name="KSOProductBuildVer">
    <vt:lpwstr>2052-12.1.0.22529</vt:lpwstr>
  </property>
</Properties>
</file>